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e\2025\"/>
    </mc:Choice>
  </mc:AlternateContent>
  <xr:revisionPtr revIDLastSave="0" documentId="8_{6CAF7E63-7A5B-4654-9B9F-935AC9CF8E5A}" xr6:coauthVersionLast="47" xr6:coauthVersionMax="47" xr10:uidLastSave="{00000000-0000-0000-0000-000000000000}"/>
  <bookViews>
    <workbookView xWindow="-120" yWindow="-120" windowWidth="19440" windowHeight="12240" xr2:uid="{00000000-000D-0000-FFFF-FFFF00000000}"/>
  </bookViews>
  <sheets>
    <sheet name="SIJEČANJ " sheetId="1" r:id="rId1"/>
    <sheet name="List1" sheetId="26" r:id="rId2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 a="1"/>
  <c r="B14" i="1" s="1"/>
  <c r="C14" i="1" a="1"/>
  <c r="C14" i="1" s="1"/>
  <c r="B13" i="1" a="1"/>
  <c r="B13" i="1" s="1"/>
  <c r="C13" i="1" a="1"/>
  <c r="C13" i="1" s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<sst xmlns="http://schemas.openxmlformats.org/spreadsheetml/2006/main" count="64" uniqueCount="46">
  <si>
    <t>Iznos</t>
  </si>
  <si>
    <t>ZAGREB</t>
  </si>
  <si>
    <t>ZAPOSLENICI</t>
  </si>
  <si>
    <t>DRŽAVNI PRORAČUN RH</t>
  </si>
  <si>
    <t>3234 KOMUNALNE USLUGE</t>
  </si>
  <si>
    <t>HRVATSKI TELEKOM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</si>
  <si>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</si>
  <si>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</si>
  <si>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</si>
  <si>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</si>
  <si>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</si>
  <si>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</si>
  <si>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</si>
  <si>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</si>
  <si>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</si>
  <si>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</si>
  <si>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3221 UREDSKI MATERIJAL I OSTALI MATERIJALNI RASHODI</t>
  </si>
  <si>
    <t>Naziv ustanove: OSNOVNA ŠKOLA TRPANJ</t>
  </si>
  <si>
    <t>Poštanski broj i mjesto: 20240 Trpanj</t>
  </si>
  <si>
    <t>E-pošta: ured@os-trpanj.skole.hr</t>
  </si>
  <si>
    <t>3132 DOPRINOS NA BRUTO</t>
  </si>
  <si>
    <t>IZVOR ORAH d.o.o.</t>
  </si>
  <si>
    <t>Trpanj</t>
  </si>
  <si>
    <t>KOMUNALNO TRPANJ d.o.o.</t>
  </si>
  <si>
    <t>Metković</t>
  </si>
  <si>
    <t>TRGOVINA VEIĆ</t>
  </si>
  <si>
    <t>3222 MATERIJAL I SIROVINE</t>
  </si>
  <si>
    <t>TRGVINA VEIĆ</t>
  </si>
  <si>
    <t>3224 MATERIJAL I DIJELOVI ZA TEKUĆE I INVESTICIJSKO ULAGANJE</t>
  </si>
  <si>
    <t>Adresa: Kralja Tomslava 41</t>
  </si>
  <si>
    <t>Broj faksa: 020/743-912</t>
  </si>
  <si>
    <t>Telefonski broj:               020/743-423 i 020/743-912</t>
  </si>
  <si>
    <t>POMOĆNICI U NASTAVI</t>
  </si>
  <si>
    <t>3238 RAČUNALNE USLUGE</t>
  </si>
  <si>
    <t>Web-mjesto: http://os-trpanj.skole.hr/</t>
  </si>
  <si>
    <t>Zagreb</t>
  </si>
  <si>
    <t>FINA</t>
  </si>
  <si>
    <t>Zadar</t>
  </si>
  <si>
    <t>Siječanj 2025.g.</t>
  </si>
  <si>
    <t>3111 BRUTO PLAĆE ZA REDOVAN RAD  ZA 12/24</t>
  </si>
  <si>
    <t>3212 PRIJEVOZ ZA 12/24</t>
  </si>
  <si>
    <t>3295 NOVČANA NAKNADA POSLODAVCA ZBOG NEZAPOŠLJAVANJA OSOBA S INVALIDITETOM ZA 12/24</t>
  </si>
  <si>
    <t>OTP BANKA HTVATSKA d.d.</t>
  </si>
  <si>
    <t>3431 BANKARSKE USLUGE I USLUGE PLATNOG PROMETA</t>
  </si>
  <si>
    <t xml:space="preserve">ŠKOLSKE NOVINE </t>
  </si>
  <si>
    <t xml:space="preserve">TRGOVINA PETICA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</si>
</sst>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27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5" dataDxfId="14" totalsRowDxfId="13">
  <autoFilter ref="A6:E2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9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17</v>
      </c>
      <c r="B1" s="25"/>
      <c r="C1" s="25"/>
      <c r="D1" s="25"/>
      <c r="E1" s="25"/>
      <c r="F1" s="3"/>
    </row>
    <row r="2" spans="1:7" ht="37.5" customHeight="1" thickTop="1" x14ac:dyDescent="0.25">
      <c r="A2" s="26" t="s">
        <v>29</v>
      </c>
      <c r="B2" s="26"/>
      <c r="C2" s="16" t="s">
        <v>31</v>
      </c>
      <c r="D2" s="28" t="s">
        <v>19</v>
      </c>
      <c r="E2" s="28"/>
      <c r="F2" s="4"/>
    </row>
    <row r="3" spans="1:7" ht="47.25" customHeight="1" x14ac:dyDescent="0.25">
      <c r="A3" s="27" t="s">
        <v>18</v>
      </c>
      <c r="B3" s="27"/>
      <c r="C3" s="17" t="s">
        <v>30</v>
      </c>
      <c r="D3" s="29" t="s">
        <v>34</v>
      </c>
      <c r="E3" s="29"/>
      <c r="F3" s="4"/>
    </row>
    <row r="4" spans="1:7" ht="44.1" customHeight="1" x14ac:dyDescent="0.25">
      <c r="A4" s="22" t="s">
        <v>38</v>
      </c>
      <c r="B4" s="9"/>
      <c r="C4" s="9"/>
      <c r="D4" s="9"/>
      <c r="E4" s="9"/>
    </row>
    <row r="5" spans="1:7" ht="44.1" customHeight="1" x14ac:dyDescent="0.25">
      <c r="A5" s="24" t="s">
        <v>15</v>
      </c>
      <c r="B5" s="24"/>
      <c r="C5" s="24"/>
      <c r="D5" s="24"/>
      <c r="E5" s="24"/>
    </row>
    <row r="6" spans="1:7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0</v>
      </c>
      <c r="G6" s="20"/>
    </row>
    <row r="7" spans="1:7" s="2" customFormat="1" ht="33.75" customHeight="1" x14ac:dyDescent="0.25">
      <c r="A7" s="7" t="s">
        <v>2</v>
      </c>
      <c r="B7" s="7"/>
      <c r="C7" s="5"/>
      <c r="D7" s="10" t="s">
        <v>39</v>
      </c>
      <c r="E7" s="11">
        <v>30075.71</v>
      </c>
      <c r="G7" s="20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13</v>
      </c>
      <c r="E8" s="11">
        <v>3335.21</v>
      </c>
      <c r="G8" s="20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14</v>
      </c>
      <c r="E9" s="11">
        <v>210.18</v>
      </c>
      <c r="G9" s="20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40</v>
      </c>
      <c r="E10" s="11">
        <v>2149.2399999999998</v>
      </c>
      <c r="G10" s="20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20</v>
      </c>
      <c r="E11" s="11">
        <v>5547.48</v>
      </c>
      <c r="G11" s="20"/>
    </row>
    <row r="12" spans="1:7" s="2" customFormat="1" ht="72" customHeight="1" x14ac:dyDescent="0.25">
      <c r="A12" s="7" t="s">
        <v>3</v>
      </c>
      <c r="B12" s="18">
        <v>18683136487</v>
      </c>
      <c r="C12" s="5" t="s">
        <v>1</v>
      </c>
      <c r="D12" s="10" t="s">
        <v>41</v>
      </c>
      <c r="E12" s="11">
        <v>168</v>
      </c>
      <c r="G12" s="20"/>
    </row>
    <row r="13" spans="1:7" s="2" customFormat="1" ht="72" customHeight="1" x14ac:dyDescent="0.25">
      <c r="A13" s="7" t="s">
        <v>32</v>
      </c>
      <c r="B13" s="23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10" t="s">
        <v>39</v>
      </c>
      <c r="E13" s="11">
        <v>1500</v>
      </c>
      <c r="G13" s="20"/>
    </row>
    <row r="14" spans="1:7" s="2" customFormat="1" ht="72" customHeight="1" x14ac:dyDescent="0.25">
      <c r="A14" s="7" t="s">
        <v>32</v>
      </c>
      <c r="B14" s="23" t="str">
        <f t="array" ref="B14">IFERROR(INDEX(#REF!,SMALL(IF(#REF!=rngInvoice,ROW(#REF!)-ROW(#REF!)), ROW(8:8)), MATCH($B$6,#REF!, 0)),"")</f>
        <v/>
      </c>
      <c r="C14" s="5" t="str">
        <f t="array" ref="C14">IFERROR(INDEX(#REF!,SMALL(IF(#REF!=rngInvoice,ROW(#REF!)-ROW(#REF!)), ROW(8:8)), MATCH($C$6,#REF!, 0)),"")</f>
        <v/>
      </c>
      <c r="D14" s="5" t="s">
        <v>20</v>
      </c>
      <c r="E14" s="11">
        <v>247.5</v>
      </c>
      <c r="G14" s="20"/>
    </row>
    <row r="15" spans="1:7" s="2" customFormat="1" ht="72" customHeight="1" x14ac:dyDescent="0.25">
      <c r="A15" s="7" t="s">
        <v>23</v>
      </c>
      <c r="B15" s="13">
        <v>54389735230</v>
      </c>
      <c r="C15" s="5" t="s">
        <v>22</v>
      </c>
      <c r="D15" s="5" t="s">
        <v>4</v>
      </c>
      <c r="E15" s="11">
        <v>17.760000000000002</v>
      </c>
      <c r="G15" s="20"/>
    </row>
    <row r="16" spans="1:7" s="2" customFormat="1" ht="40.5" customHeight="1" x14ac:dyDescent="0.25">
      <c r="A16" s="7" t="s">
        <v>21</v>
      </c>
      <c r="B16" s="13">
        <v>43039707757</v>
      </c>
      <c r="C16" s="5" t="s">
        <v>22</v>
      </c>
      <c r="D16" s="5" t="s">
        <v>4</v>
      </c>
      <c r="E16" s="11">
        <v>35.03</v>
      </c>
      <c r="G16" s="20"/>
    </row>
    <row r="17" spans="1:7" s="2" customFormat="1" ht="40.5" customHeight="1" x14ac:dyDescent="0.25">
      <c r="A17" s="7" t="s">
        <v>5</v>
      </c>
      <c r="B17" s="13">
        <v>81793146560</v>
      </c>
      <c r="C17" s="5" t="s">
        <v>1</v>
      </c>
      <c r="D17" s="10" t="s">
        <v>6</v>
      </c>
      <c r="E17" s="11">
        <v>103.74</v>
      </c>
      <c r="G17" s="20"/>
    </row>
    <row r="18" spans="1:7" s="2" customFormat="1" ht="40.5" customHeight="1" x14ac:dyDescent="0.25">
      <c r="A18" s="7" t="s">
        <v>7</v>
      </c>
      <c r="B18" s="15">
        <v>63073332379</v>
      </c>
      <c r="C18" s="5" t="s">
        <v>1</v>
      </c>
      <c r="D18" s="5" t="s">
        <v>8</v>
      </c>
      <c r="E18" s="11">
        <v>144.38999999999999</v>
      </c>
      <c r="G18" s="20"/>
    </row>
    <row r="19" spans="1:7" s="2" customFormat="1" ht="40.5" customHeight="1" x14ac:dyDescent="0.25">
      <c r="A19" s="7" t="s">
        <v>42</v>
      </c>
      <c r="B19" s="13">
        <v>52508873833</v>
      </c>
      <c r="C19" s="5" t="s">
        <v>37</v>
      </c>
      <c r="D19" s="10" t="s">
        <v>43</v>
      </c>
      <c r="E19" s="11">
        <v>97.24</v>
      </c>
      <c r="G19" s="20"/>
    </row>
    <row r="20" spans="1:7" s="2" customFormat="1" ht="40.5" customHeight="1" x14ac:dyDescent="0.25">
      <c r="A20" s="12" t="s">
        <v>44</v>
      </c>
      <c r="B20" s="7">
        <v>24796394086</v>
      </c>
      <c r="C20" s="5" t="s">
        <v>35</v>
      </c>
      <c r="D20" s="10" t="s">
        <v>16</v>
      </c>
      <c r="E20" s="11">
        <v>55</v>
      </c>
      <c r="G20" s="20"/>
    </row>
    <row r="21" spans="1:7" s="2" customFormat="1" ht="40.5" customHeight="1" x14ac:dyDescent="0.25">
      <c r="A21" s="12" t="s">
        <v>25</v>
      </c>
      <c r="B21" s="7">
        <v>38280190036</v>
      </c>
      <c r="C21" s="5" t="s">
        <v>22</v>
      </c>
      <c r="D21" s="10" t="s">
        <v>26</v>
      </c>
      <c r="E21" s="11">
        <v>510.72</v>
      </c>
      <c r="G21" s="20"/>
    </row>
    <row r="22" spans="1:7" s="2" customFormat="1" ht="40.5" customHeight="1" x14ac:dyDescent="0.25">
      <c r="A22" s="12" t="s">
        <v>27</v>
      </c>
      <c r="B22" s="7">
        <v>38280190036</v>
      </c>
      <c r="C22" s="5" t="s">
        <v>22</v>
      </c>
      <c r="D22" s="10" t="s">
        <v>28</v>
      </c>
      <c r="E22" s="11">
        <v>122.98</v>
      </c>
      <c r="G22" s="20"/>
    </row>
    <row r="23" spans="1:7" s="2" customFormat="1" ht="40.5" customHeight="1" x14ac:dyDescent="0.25">
      <c r="A23" s="12" t="s">
        <v>36</v>
      </c>
      <c r="B23" s="7">
        <v>85821130368</v>
      </c>
      <c r="C23" s="5" t="s">
        <v>35</v>
      </c>
      <c r="D23" s="5" t="s">
        <v>33</v>
      </c>
      <c r="E23" s="11">
        <v>1.66</v>
      </c>
      <c r="G23" s="20"/>
    </row>
    <row r="24" spans="1:7" s="2" customFormat="1" ht="40.5" customHeight="1" x14ac:dyDescent="0.25">
      <c r="A24" s="12" t="s">
        <v>45</v>
      </c>
      <c r="B24" s="7">
        <v>26621941050</v>
      </c>
      <c r="C24" s="5" t="s">
        <v>24</v>
      </c>
      <c r="D24" s="10" t="s">
        <v>16</v>
      </c>
      <c r="E24" s="11">
        <v>22.2</v>
      </c>
      <c r="G24" s="20"/>
    </row>
    <row r="25" spans="1:7" s="2" customFormat="1" ht="40.5" customHeight="1" x14ac:dyDescent="0.25">
      <c r="A25" s="7" t="s">
        <v>25</v>
      </c>
      <c r="B25" s="7">
        <v>38280190036</v>
      </c>
      <c r="C25" s="5" t="s">
        <v>22</v>
      </c>
      <c r="D25" s="5" t="s">
        <v>26</v>
      </c>
      <c r="E25" s="11">
        <v>48.97</v>
      </c>
      <c r="G25" s="20"/>
    </row>
    <row r="26" spans="1:7" s="2" customFormat="1" ht="36.75" customHeight="1" x14ac:dyDescent="0.25">
      <c r="A26" s="8"/>
      <c r="B26" s="8"/>
      <c r="C26" s="8"/>
      <c r="D26" s="8"/>
      <c r="E26" s="8"/>
      <c r="G26" s="20"/>
    </row>
    <row r="27" spans="1:7" s="2" customFormat="1" ht="48" customHeight="1" x14ac:dyDescent="0.25">
      <c r="A27" s="8"/>
      <c r="B27" s="8"/>
      <c r="C27" s="8"/>
      <c r="D27" s="8"/>
      <c r="E27" s="8"/>
      <c r="G27" s="20"/>
    </row>
    <row r="28" spans="1:7" s="2" customFormat="1" ht="33.75" customHeight="1" x14ac:dyDescent="0.25">
      <c r="A28" s="8"/>
      <c r="B28" s="8"/>
      <c r="C28" s="8"/>
      <c r="D28" s="8"/>
      <c r="E28" s="8"/>
      <c r="G28" s="20"/>
    </row>
    <row r="29" spans="1:7" s="2" customFormat="1" ht="33.75" customHeight="1" x14ac:dyDescent="0.25">
      <c r="A29" s="8"/>
      <c r="B29" s="8"/>
      <c r="C29" s="8"/>
      <c r="D29" s="8"/>
      <c r="E29" s="8"/>
      <c r="G29" s="20"/>
    </row>
    <row r="30" spans="1:7" s="2" customFormat="1" ht="33.75" customHeight="1" x14ac:dyDescent="0.25">
      <c r="A30" s="8"/>
      <c r="B30" s="8"/>
      <c r="C30" s="8"/>
      <c r="D30" s="8"/>
      <c r="E30" s="8"/>
      <c r="G30" s="20"/>
    </row>
    <row r="31" spans="1:7" s="2" customFormat="1" ht="85.5" customHeight="1" x14ac:dyDescent="0.25">
      <c r="A31" s="8"/>
      <c r="B31" s="8"/>
      <c r="C31" s="8"/>
      <c r="D31" s="8"/>
      <c r="E31" s="8"/>
      <c r="G31" s="20"/>
    </row>
    <row r="32" spans="1:7" s="2" customFormat="1" ht="48.75" customHeight="1" x14ac:dyDescent="0.25">
      <c r="A32" s="8"/>
      <c r="B32" s="8"/>
      <c r="C32" s="8"/>
      <c r="D32" s="8"/>
      <c r="E32" s="8"/>
      <c r="G32" s="20"/>
    </row>
    <row r="33" spans="1:7" s="2" customFormat="1" ht="51.75" customHeight="1" x14ac:dyDescent="0.25">
      <c r="A33" s="8"/>
      <c r="B33" s="8"/>
      <c r="C33" s="8"/>
      <c r="D33" s="8"/>
      <c r="E33" s="8"/>
      <c r="G33" s="20"/>
    </row>
    <row r="34" spans="1:7" s="2" customFormat="1" ht="33.950000000000003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77.25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33.950000000000003" customHeight="1" x14ac:dyDescent="0.25">
      <c r="A42" s="8"/>
      <c r="B42" s="8"/>
      <c r="C42" s="8"/>
      <c r="D42" s="8"/>
      <c r="E42" s="8"/>
      <c r="G42" s="20"/>
    </row>
    <row r="43" spans="1:7" s="2" customFormat="1" ht="33.950000000000003" customHeight="1" x14ac:dyDescent="0.25">
      <c r="A43" s="8"/>
      <c r="B43" s="8"/>
      <c r="C43" s="8"/>
      <c r="D43" s="8"/>
      <c r="E43" s="8"/>
      <c r="G43" s="20"/>
    </row>
    <row r="44" spans="1:7" s="2" customFormat="1" ht="33.950000000000003" customHeight="1" x14ac:dyDescent="0.25">
      <c r="A44" s="8"/>
      <c r="B44" s="8"/>
      <c r="C44" s="8"/>
      <c r="D44" s="8"/>
      <c r="E44" s="8"/>
      <c r="G44" s="20"/>
    </row>
    <row r="45" spans="1:7" s="2" customFormat="1" ht="62.25" customHeight="1" x14ac:dyDescent="0.25">
      <c r="A45" s="8"/>
      <c r="B45" s="8"/>
      <c r="C45" s="8"/>
      <c r="D45" s="8"/>
      <c r="E45" s="8"/>
      <c r="G45" s="20"/>
    </row>
    <row r="46" spans="1:7" s="2" customFormat="1" ht="44.25" customHeight="1" x14ac:dyDescent="0.25">
      <c r="A46" s="8"/>
      <c r="B46" s="8"/>
      <c r="C46" s="8"/>
      <c r="D46" s="8"/>
      <c r="E46" s="8"/>
      <c r="G46" s="20"/>
    </row>
    <row r="47" spans="1:7" s="2" customFormat="1" ht="79.5" customHeight="1" x14ac:dyDescent="0.25">
      <c r="A47" s="8"/>
      <c r="B47" s="8"/>
      <c r="C47" s="8"/>
      <c r="D47" s="8"/>
      <c r="E47" s="8"/>
      <c r="G47" s="20"/>
    </row>
    <row r="48" spans="1:7" s="2" customFormat="1" ht="33.950000000000003" customHeight="1" x14ac:dyDescent="0.25">
      <c r="A48" s="8"/>
      <c r="B48" s="8"/>
      <c r="C48" s="8"/>
      <c r="D48" s="8"/>
      <c r="E48" s="8"/>
      <c r="G48" s="20"/>
    </row>
    <row r="49" spans="1:7" s="14" customFormat="1" ht="33.950000000000003" customHeight="1" x14ac:dyDescent="0.25">
      <c r="A49" s="8"/>
      <c r="B49" s="8"/>
      <c r="C49" s="8"/>
      <c r="D49" s="8"/>
      <c r="E49" s="8"/>
      <c r="G49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1 A12:A19 C12:D19 A20:D25">
    <cfRule type="expression" dxfId="2" priority="7">
      <formula>MOD(ROW(),2)=0</formula>
    </cfRule>
  </conditionalFormatting>
  <conditionalFormatting sqref="E7:E25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Lovro Dabelić</cp:lastModifiedBy>
  <cp:lastPrinted>2025-01-14T11:41:00Z</cp:lastPrinted>
  <dcterms:created xsi:type="dcterms:W3CDTF">2016-11-01T03:33:07Z</dcterms:created>
  <dcterms:modified xsi:type="dcterms:W3CDTF">2025-02-17T08:51:56Z</dcterms:modified>
</cp:coreProperties>
</file>